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тдел ОМТОРС\Внутренние документы\ПРОТОКОЛЫ РС\РС 2019\Инструмент оснастка РСЮ\"/>
    </mc:Choice>
  </mc:AlternateContent>
  <bookViews>
    <workbookView xWindow="360" yWindow="210" windowWidth="15315" windowHeight="7560" tabRatio="813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Лист1!$A$4:$G$64</definedName>
    <definedName name="_xlnm.Print_Area" localSheetId="0">Лист1!$A$1:$G$76</definedName>
  </definedNames>
  <calcPr calcId="162913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7" i="1" l="1"/>
  <c r="G68" i="1"/>
  <c r="G69" i="1"/>
  <c r="G66" i="1"/>
  <c r="G65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A42" i="1" l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G6" i="1"/>
  <c r="G7" i="1"/>
  <c r="G8" i="1"/>
  <c r="G9" i="1"/>
  <c r="G5" i="1"/>
</calcChain>
</file>

<file path=xl/sharedStrings.xml><?xml version="1.0" encoding="utf-8"?>
<sst xmlns="http://schemas.openxmlformats.org/spreadsheetml/2006/main" count="150" uniqueCount="82">
  <si>
    <t>ИТОГО</t>
  </si>
  <si>
    <t>Наименование</t>
  </si>
  <si>
    <t>шт</t>
  </si>
  <si>
    <t>Номенклатура</t>
  </si>
  <si>
    <t>№п/п</t>
  </si>
  <si>
    <t>ед.изм.</t>
  </si>
  <si>
    <t>Дополнительная информация</t>
  </si>
  <si>
    <t>Филиал
"РИМЕРА-Сервис-Юганск"</t>
  </si>
  <si>
    <t>Манометр 0-10 кгс/см²</t>
  </si>
  <si>
    <t>Манометр 0-4кгс/см²</t>
  </si>
  <si>
    <t>Манометр 60 кгс/см²</t>
  </si>
  <si>
    <t>Преобразователь виброскорости RSN-328/13</t>
  </si>
  <si>
    <t>Счетчик расхода массовый Promas Q(10…85)m/н</t>
  </si>
  <si>
    <t>Индикатор часовой с длинным наконечником</t>
  </si>
  <si>
    <t>Ключ динамометрический 0- 5 Nm КД.10.6</t>
  </si>
  <si>
    <t xml:space="preserve">FLUKE 303 - токовые клещи </t>
  </si>
  <si>
    <t xml:space="preserve">Секторные ножницы КВТ НС-45 53142 </t>
  </si>
  <si>
    <t>Оснастка для опрессовки и прокачки малом ЭПО</t>
  </si>
  <si>
    <t xml:space="preserve">Кабелерез FIT Профи 41845 </t>
  </si>
  <si>
    <t xml:space="preserve">Клещи для обжима Niccopress 53xpj </t>
  </si>
  <si>
    <t>Ареометр АСШ-СО-1 0-9</t>
  </si>
  <si>
    <t xml:space="preserve">Цанговый захват вала </t>
  </si>
  <si>
    <t xml:space="preserve">Крышка ТМС </t>
  </si>
  <si>
    <t xml:space="preserve">Корпус с вкладышем под ротор </t>
  </si>
  <si>
    <t>Отбойный молоток электрический (makita)</t>
  </si>
  <si>
    <t>Цепь двурядная ролико-втулковая для ПОУ 2200</t>
  </si>
  <si>
    <t>Подшипники для опорных роликов вращения пиноли 6207 Z</t>
  </si>
  <si>
    <t>Подшипник 309</t>
  </si>
  <si>
    <t>Подшипник 7313</t>
  </si>
  <si>
    <t>Талевая оснастка трос д 14 мм. ГОСТ 7688-80</t>
  </si>
  <si>
    <t>Талевая оснастка трос д 16 мм. ГОСТ 7688-80</t>
  </si>
  <si>
    <t>Вал редуктора кран-балки</t>
  </si>
  <si>
    <t>Корпус редуктора стенда сборки.</t>
  </si>
  <si>
    <t>СТАНОК ЗАТОЧНОЙ METABO DS 175/175 (619175000)</t>
  </si>
  <si>
    <t>Электроды УОНИ d= 3 мм</t>
  </si>
  <si>
    <t>Электроды ОК-46 d= 3 мм</t>
  </si>
  <si>
    <t>Набор сверел от 3 до 18 мм</t>
  </si>
  <si>
    <t>Таль цепная грузоподьемностью 1 тонна</t>
  </si>
  <si>
    <t>Тиски "MaxSteel" для большой нагрузки 150 мм 27 кг, STANLEY, ( 1-83-068 )</t>
  </si>
  <si>
    <t>Угловая шлифмашина Makita GA6021, 1050Вт, 150 мм</t>
  </si>
  <si>
    <t>BESTWELD "СТРОЙКА" GLOBUS 250-RUS, переносно-сварочный аппарат на 220 вольт</t>
  </si>
  <si>
    <t xml:space="preserve">Круг отрезной арм 230х2.0х22 </t>
  </si>
  <si>
    <t>Редуктор БКО-50-4М в комплекте фитинги, манометры</t>
  </si>
  <si>
    <t>Вышка-тура ВСП-250/1.0</t>
  </si>
  <si>
    <t>Резак Р1ДМ150 П</t>
  </si>
  <si>
    <t>Баллон для пропана, 50л</t>
  </si>
  <si>
    <t>Баллон кислородный, 50л</t>
  </si>
  <si>
    <t>Перфоратор Makita HR2450FT</t>
  </si>
  <si>
    <t>Ремень А 1120 (автовымотка)</t>
  </si>
  <si>
    <t>Ремень C 2000 (компресор)</t>
  </si>
  <si>
    <t>Ремень В(Б) 2800 (атовымотка)</t>
  </si>
  <si>
    <t>Ремень В(Б) 1400 (автовымотка)</t>
  </si>
  <si>
    <t>Электротэны ТЭН70А8,5/2,0Р220/ 6 кВт, закреплённые в пробке</t>
  </si>
  <si>
    <t>Авт. Выкл. ВА47-63    (3ф,   50А)</t>
  </si>
  <si>
    <t>Авт. Выкл. ВА57-35 (3Ф, 250А)</t>
  </si>
  <si>
    <t>Авт. Выкл. ВА57-35 (3Ф, 160А)</t>
  </si>
  <si>
    <t>Авт выкл. ВА ВА57-35 (3Ф, 630А)</t>
  </si>
  <si>
    <t>Авт выкл. ВА 47-29 (3Ф, 32А)</t>
  </si>
  <si>
    <t>Труба ПНД гофрированная морозостойкая Ø 20 мм</t>
  </si>
  <si>
    <t>Труба ПНД гофрированная морозостойкая Ø 32 мм</t>
  </si>
  <si>
    <t>Кабель РПШ 10*1,5-0,38</t>
  </si>
  <si>
    <t>Кабель РПШ 14*1,5-0,39</t>
  </si>
  <si>
    <t>Дальномер BOSCH GLM 50C (0.601.072.C00)</t>
  </si>
  <si>
    <t xml:space="preserve">Пускатель ПМЛ-2160/ 25А/ 220В с 4 блок-контактами </t>
  </si>
  <si>
    <t>Пускатель ПМ12-025150-25А-220AC-УХЛ4-В (217159)</t>
  </si>
  <si>
    <t>Домкрат гидравлический бутылочный 15т h 210-395мм SKYWAY STANDART</t>
  </si>
  <si>
    <t>м</t>
  </si>
  <si>
    <t>кг</t>
  </si>
  <si>
    <t xml:space="preserve">Мультиметр MS8360C MASTECH </t>
  </si>
  <si>
    <t>Профилометр/Профилемер ELCOMETER 224</t>
  </si>
  <si>
    <t>Шаблон геометрических размеров кабеля</t>
  </si>
  <si>
    <t>Приспособление для снятия конуса на изоляции</t>
  </si>
  <si>
    <t>Бронемоталка с катушкой</t>
  </si>
  <si>
    <t>Приспособление для проверки торцевого биения основания относительно оси вращения вала</t>
  </si>
  <si>
    <t xml:space="preserve">Приспособление для контроля биения вала </t>
  </si>
  <si>
    <t xml:space="preserve">Клещи для удаления свинцовой оболочки жил кабеля (БМДК.27.004) </t>
  </si>
  <si>
    <t xml:space="preserve">Клещи для удаления изоляции жил кабеля (БМДК.27.005) </t>
  </si>
  <si>
    <t xml:space="preserve">Клещи для калибровки свинцовой оболочки жил кабеля (БМДК.27.006) </t>
  </si>
  <si>
    <t xml:space="preserve">Устройство для проверки на герметичность черт. БМДК.28.053СБ </t>
  </si>
  <si>
    <t>Запасной ключ для затяжки гаек к устройству для сборки кабельных муфт</t>
  </si>
  <si>
    <t>Приспособление для сборки кабельных муфт БМДК.28.143 Б10.2.00</t>
  </si>
  <si>
    <t>Спецификация (ориентировочный обьем)
на поставку Измерительного инструмента, оснастки для филиала "РИМЕРА-Сервис-Юганск" на 2019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</si>
</sst>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5" fontId="0" fillId="0" borderId="0" xfId="0" applyNumberFormat="1"/>
    <xf numFmtId="0" fontId="0" fillId="2" borderId="0" xfId="0" applyFill="1"/>
    <xf numFmtId="165" fontId="0" fillId="2" borderId="0" xfId="0" applyNumberFormat="1" applyFill="1"/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view="pageBreakPreview" zoomScale="70" zoomScaleNormal="100" zoomScaleSheetLayoutView="70" workbookViewId="0">
      <pane xSplit="5" ySplit="4" topLeftCell="F26" activePane="bottomRight" state="frozen"/>
      <selection pane="topRight" activeCell="F1" sqref="F1"/>
      <selection pane="bottomLeft" activeCell="A5" sqref="A5"/>
      <selection pane="bottomRight" activeCell="F33" sqref="F33"/>
    </sheetView>
  </sheetViews>
  <sheetFormatPr defaultRowHeight="15" x14ac:dyDescent="0.25"/>
  <cols>
    <col min="1" max="1" width="5.140625" customWidth="1"/>
    <col min="2" max="2" width="49" customWidth="1"/>
    <col min="3" max="4" width="34.7109375" customWidth="1"/>
    <col min="5" max="5" width="9.5703125" customWidth="1"/>
    <col min="6" max="6" width="14.140625" style="14" customWidth="1"/>
    <col min="7" max="7" width="12.85546875" customWidth="1"/>
    <col min="9" max="9" width="28" customWidth="1"/>
  </cols>
  <sheetData>
    <row r="1" spans="1:9" ht="33.75" customHeight="1" x14ac:dyDescent="0.25">
      <c r="F1" s="16"/>
      <c r="G1" s="16"/>
    </row>
    <row r="2" spans="1:9" ht="54" customHeight="1" x14ac:dyDescent="0.25">
      <c r="B2" s="15" t="s">
        <v>81</v>
      </c>
      <c r="C2" s="15"/>
      <c r="D2" s="15"/>
      <c r="E2" s="15"/>
      <c r="F2" s="15"/>
      <c r="G2" s="15"/>
    </row>
    <row r="3" spans="1:9" ht="16.5" x14ac:dyDescent="0.25">
      <c r="B3" s="7"/>
      <c r="C3" s="7"/>
      <c r="D3" s="7"/>
      <c r="E3" s="7"/>
      <c r="F3" s="11"/>
      <c r="G3" s="7"/>
    </row>
    <row r="4" spans="1:9" ht="63" x14ac:dyDescent="0.25">
      <c r="A4" s="5" t="s">
        <v>4</v>
      </c>
      <c r="B4" s="4" t="s">
        <v>1</v>
      </c>
      <c r="C4" s="4" t="s">
        <v>3</v>
      </c>
      <c r="D4" s="4" t="s">
        <v>6</v>
      </c>
      <c r="E4" s="3" t="s">
        <v>5</v>
      </c>
      <c r="F4" s="12" t="s">
        <v>7</v>
      </c>
      <c r="G4" s="4" t="s">
        <v>0</v>
      </c>
    </row>
    <row r="5" spans="1:9" ht="15.75" x14ac:dyDescent="0.3">
      <c r="A5" s="5">
        <v>1</v>
      </c>
      <c r="B5" s="2" t="s">
        <v>8</v>
      </c>
      <c r="C5" s="2"/>
      <c r="D5" s="2"/>
      <c r="E5" s="1" t="s">
        <v>2</v>
      </c>
      <c r="F5" s="13">
        <v>5</v>
      </c>
      <c r="G5" s="6">
        <f>SUM(F5:F5)</f>
        <v>5</v>
      </c>
      <c r="I5" s="8"/>
    </row>
    <row r="6" spans="1:9" ht="15.75" x14ac:dyDescent="0.3">
      <c r="A6" s="5">
        <v>2</v>
      </c>
      <c r="B6" s="2" t="s">
        <v>9</v>
      </c>
      <c r="C6" s="2"/>
      <c r="D6" s="2"/>
      <c r="E6" s="1" t="s">
        <v>2</v>
      </c>
      <c r="F6" s="13">
        <v>5</v>
      </c>
      <c r="G6" s="6">
        <f>SUM(F6:F6)</f>
        <v>5</v>
      </c>
      <c r="I6" s="8"/>
    </row>
    <row r="7" spans="1:9" ht="15.75" x14ac:dyDescent="0.3">
      <c r="A7" s="5">
        <v>3</v>
      </c>
      <c r="B7" s="2" t="s">
        <v>10</v>
      </c>
      <c r="C7" s="2"/>
      <c r="D7" s="2"/>
      <c r="E7" s="1" t="s">
        <v>2</v>
      </c>
      <c r="F7" s="13">
        <v>5</v>
      </c>
      <c r="G7" s="6">
        <f>SUM(F7:F7)</f>
        <v>5</v>
      </c>
      <c r="I7" s="8"/>
    </row>
    <row r="8" spans="1:9" s="9" customFormat="1" ht="15.75" x14ac:dyDescent="0.3">
      <c r="A8" s="5">
        <v>4</v>
      </c>
      <c r="B8" s="2" t="s">
        <v>11</v>
      </c>
      <c r="C8" s="2"/>
      <c r="D8" s="2"/>
      <c r="E8" s="1" t="s">
        <v>2</v>
      </c>
      <c r="F8" s="13">
        <v>1</v>
      </c>
      <c r="G8" s="6">
        <f>SUM(F8:F8)</f>
        <v>1</v>
      </c>
      <c r="H8"/>
      <c r="I8" s="10"/>
    </row>
    <row r="9" spans="1:9" ht="15.75" x14ac:dyDescent="0.3">
      <c r="A9" s="5">
        <v>5</v>
      </c>
      <c r="B9" s="2" t="s">
        <v>12</v>
      </c>
      <c r="C9" s="2"/>
      <c r="D9" s="2"/>
      <c r="E9" s="1" t="s">
        <v>2</v>
      </c>
      <c r="F9" s="13">
        <v>1</v>
      </c>
      <c r="G9" s="6">
        <f>SUM(F9:F9)</f>
        <v>1</v>
      </c>
      <c r="I9" s="8"/>
    </row>
    <row r="10" spans="1:9" ht="15.75" x14ac:dyDescent="0.3">
      <c r="A10" s="5">
        <f>A9+1</f>
        <v>6</v>
      </c>
      <c r="B10" s="2" t="s">
        <v>13</v>
      </c>
      <c r="C10" s="2"/>
      <c r="D10" s="2"/>
      <c r="E10" s="1" t="s">
        <v>2</v>
      </c>
      <c r="F10" s="13">
        <v>10</v>
      </c>
      <c r="G10" s="6">
        <f>SUM(F10:F10)</f>
        <v>10</v>
      </c>
      <c r="I10" s="8"/>
    </row>
    <row r="11" spans="1:9" ht="15.75" x14ac:dyDescent="0.3">
      <c r="A11" s="5">
        <f t="shared" ref="A11:A73" si="0">A10+1</f>
        <v>7</v>
      </c>
      <c r="B11" s="2" t="s">
        <v>69</v>
      </c>
      <c r="C11" s="2"/>
      <c r="D11" s="2"/>
      <c r="E11" s="1" t="s">
        <v>2</v>
      </c>
      <c r="F11" s="13">
        <v>1</v>
      </c>
      <c r="G11" s="6">
        <f>SUM(F11:F11)</f>
        <v>1</v>
      </c>
      <c r="I11" s="8"/>
    </row>
    <row r="12" spans="1:9" ht="15.75" x14ac:dyDescent="0.3">
      <c r="A12" s="5">
        <f t="shared" si="0"/>
        <v>8</v>
      </c>
      <c r="B12" s="2" t="s">
        <v>14</v>
      </c>
      <c r="C12" s="2"/>
      <c r="D12" s="2"/>
      <c r="E12" s="1" t="s">
        <v>2</v>
      </c>
      <c r="F12" s="13">
        <v>4</v>
      </c>
      <c r="G12" s="6">
        <f>SUM(F12:F12)</f>
        <v>4</v>
      </c>
      <c r="I12" s="8"/>
    </row>
    <row r="13" spans="1:9" ht="15.75" x14ac:dyDescent="0.3">
      <c r="A13" s="5">
        <f t="shared" si="0"/>
        <v>9</v>
      </c>
      <c r="B13" s="2" t="s">
        <v>15</v>
      </c>
      <c r="C13" s="2"/>
      <c r="D13" s="2"/>
      <c r="E13" s="1" t="s">
        <v>2</v>
      </c>
      <c r="F13" s="13">
        <v>40</v>
      </c>
      <c r="G13" s="6">
        <f>SUM(F13:F13)</f>
        <v>40</v>
      </c>
      <c r="I13" s="8"/>
    </row>
    <row r="14" spans="1:9" ht="15.75" x14ac:dyDescent="0.3">
      <c r="A14" s="5">
        <f t="shared" si="0"/>
        <v>10</v>
      </c>
      <c r="B14" s="2" t="s">
        <v>68</v>
      </c>
      <c r="C14" s="2"/>
      <c r="D14" s="2"/>
      <c r="E14" s="1" t="s">
        <v>2</v>
      </c>
      <c r="F14" s="13">
        <v>10</v>
      </c>
      <c r="G14" s="6">
        <f>SUM(F14:F14)</f>
        <v>10</v>
      </c>
      <c r="I14" s="8"/>
    </row>
    <row r="15" spans="1:9" ht="15.75" x14ac:dyDescent="0.3">
      <c r="A15" s="5">
        <f t="shared" si="0"/>
        <v>11</v>
      </c>
      <c r="B15" s="2" t="s">
        <v>16</v>
      </c>
      <c r="C15" s="2"/>
      <c r="D15" s="2"/>
      <c r="E15" s="1" t="s">
        <v>2</v>
      </c>
      <c r="F15" s="13">
        <v>8</v>
      </c>
      <c r="G15" s="6">
        <f>SUM(F15:F15)</f>
        <v>8</v>
      </c>
      <c r="I15" s="8"/>
    </row>
    <row r="16" spans="1:9" ht="15.75" x14ac:dyDescent="0.3">
      <c r="A16" s="5">
        <f t="shared" si="0"/>
        <v>12</v>
      </c>
      <c r="B16" s="2" t="s">
        <v>17</v>
      </c>
      <c r="C16" s="2"/>
      <c r="D16" s="2"/>
      <c r="E16" s="1" t="s">
        <v>2</v>
      </c>
      <c r="F16" s="13">
        <v>10</v>
      </c>
      <c r="G16" s="6">
        <f>SUM(F16:F16)</f>
        <v>10</v>
      </c>
      <c r="I16" s="8"/>
    </row>
    <row r="17" spans="1:9" ht="15.75" x14ac:dyDescent="0.3">
      <c r="A17" s="5">
        <f t="shared" si="0"/>
        <v>13</v>
      </c>
      <c r="B17" s="2" t="s">
        <v>18</v>
      </c>
      <c r="C17" s="2"/>
      <c r="D17" s="2"/>
      <c r="E17" s="1" t="s">
        <v>2</v>
      </c>
      <c r="F17" s="13">
        <v>10</v>
      </c>
      <c r="G17" s="6">
        <f>SUM(F17:F17)</f>
        <v>10</v>
      </c>
      <c r="I17" s="8"/>
    </row>
    <row r="18" spans="1:9" ht="15.75" x14ac:dyDescent="0.3">
      <c r="A18" s="5">
        <f t="shared" si="0"/>
        <v>14</v>
      </c>
      <c r="B18" s="2" t="s">
        <v>19</v>
      </c>
      <c r="C18" s="2"/>
      <c r="D18" s="2"/>
      <c r="E18" s="1" t="s">
        <v>2</v>
      </c>
      <c r="F18" s="13">
        <v>12</v>
      </c>
      <c r="G18" s="6">
        <f>SUM(F18:F18)</f>
        <v>12</v>
      </c>
      <c r="I18" s="8"/>
    </row>
    <row r="19" spans="1:9" ht="15.75" x14ac:dyDescent="0.3">
      <c r="A19" s="5">
        <f t="shared" si="0"/>
        <v>15</v>
      </c>
      <c r="B19" s="2" t="s">
        <v>20</v>
      </c>
      <c r="C19" s="2"/>
      <c r="D19" s="2"/>
      <c r="E19" s="1" t="s">
        <v>2</v>
      </c>
      <c r="F19" s="13">
        <v>3</v>
      </c>
      <c r="G19" s="6">
        <f>SUM(F19:F19)</f>
        <v>3</v>
      </c>
      <c r="I19" s="8"/>
    </row>
    <row r="20" spans="1:9" ht="15.75" x14ac:dyDescent="0.3">
      <c r="A20" s="5">
        <f t="shared" si="0"/>
        <v>16</v>
      </c>
      <c r="B20" s="2" t="s">
        <v>21</v>
      </c>
      <c r="C20" s="2"/>
      <c r="D20" s="2"/>
      <c r="E20" s="1" t="s">
        <v>2</v>
      </c>
      <c r="F20" s="13">
        <v>1</v>
      </c>
      <c r="G20" s="6">
        <f>SUM(F20:F20)</f>
        <v>1</v>
      </c>
      <c r="I20" s="8"/>
    </row>
    <row r="21" spans="1:9" ht="15.75" x14ac:dyDescent="0.3">
      <c r="A21" s="5">
        <f t="shared" si="0"/>
        <v>17</v>
      </c>
      <c r="B21" s="2" t="s">
        <v>22</v>
      </c>
      <c r="C21" s="2"/>
      <c r="D21" s="2"/>
      <c r="E21" s="1" t="s">
        <v>2</v>
      </c>
      <c r="F21" s="13">
        <v>100</v>
      </c>
      <c r="G21" s="6">
        <f>SUM(F21:F21)</f>
        <v>100</v>
      </c>
      <c r="I21" s="8"/>
    </row>
    <row r="22" spans="1:9" ht="15.75" x14ac:dyDescent="0.3">
      <c r="A22" s="5">
        <f t="shared" si="0"/>
        <v>18</v>
      </c>
      <c r="B22" s="2" t="s">
        <v>23</v>
      </c>
      <c r="C22" s="2"/>
      <c r="D22" s="2"/>
      <c r="E22" s="1" t="s">
        <v>2</v>
      </c>
      <c r="F22" s="13">
        <v>2</v>
      </c>
      <c r="G22" s="6">
        <f>SUM(F22:F22)</f>
        <v>2</v>
      </c>
      <c r="I22" s="8"/>
    </row>
    <row r="23" spans="1:9" ht="15.75" x14ac:dyDescent="0.3">
      <c r="A23" s="5">
        <f t="shared" si="0"/>
        <v>19</v>
      </c>
      <c r="B23" s="2" t="s">
        <v>24</v>
      </c>
      <c r="C23" s="2"/>
      <c r="D23" s="2"/>
      <c r="E23" s="1" t="s">
        <v>2</v>
      </c>
      <c r="F23" s="13">
        <v>1</v>
      </c>
      <c r="G23" s="6">
        <f>SUM(F23:F23)</f>
        <v>1</v>
      </c>
      <c r="I23" s="8"/>
    </row>
    <row r="24" spans="1:9" ht="15.75" x14ac:dyDescent="0.3">
      <c r="A24" s="5">
        <f t="shared" si="0"/>
        <v>20</v>
      </c>
      <c r="B24" s="2" t="s">
        <v>25</v>
      </c>
      <c r="C24" s="2"/>
      <c r="D24" s="2"/>
      <c r="E24" s="1" t="s">
        <v>2</v>
      </c>
      <c r="F24" s="13">
        <v>2</v>
      </c>
      <c r="G24" s="6">
        <f>SUM(F24:F24)</f>
        <v>2</v>
      </c>
      <c r="I24" s="8"/>
    </row>
    <row r="25" spans="1:9" ht="31.5" x14ac:dyDescent="0.3">
      <c r="A25" s="5">
        <f t="shared" si="0"/>
        <v>21</v>
      </c>
      <c r="B25" s="2" t="s">
        <v>26</v>
      </c>
      <c r="C25" s="2"/>
      <c r="D25" s="2"/>
      <c r="E25" s="1" t="s">
        <v>2</v>
      </c>
      <c r="F25" s="13">
        <v>52</v>
      </c>
      <c r="G25" s="6">
        <f>SUM(F25:F25)</f>
        <v>52</v>
      </c>
      <c r="I25" s="8"/>
    </row>
    <row r="26" spans="1:9" ht="15.75" x14ac:dyDescent="0.3">
      <c r="A26" s="5">
        <f t="shared" si="0"/>
        <v>22</v>
      </c>
      <c r="B26" s="2" t="s">
        <v>27</v>
      </c>
      <c r="C26" s="2"/>
      <c r="D26" s="2"/>
      <c r="E26" s="1" t="s">
        <v>2</v>
      </c>
      <c r="F26" s="13">
        <v>10</v>
      </c>
      <c r="G26" s="6">
        <f>SUM(F26:F26)</f>
        <v>10</v>
      </c>
      <c r="I26" s="8"/>
    </row>
    <row r="27" spans="1:9" ht="15.75" x14ac:dyDescent="0.3">
      <c r="A27" s="5">
        <f t="shared" si="0"/>
        <v>23</v>
      </c>
      <c r="B27" s="2" t="s">
        <v>28</v>
      </c>
      <c r="C27" s="2"/>
      <c r="D27" s="2"/>
      <c r="E27" s="1" t="s">
        <v>2</v>
      </c>
      <c r="F27" s="13">
        <v>10</v>
      </c>
      <c r="G27" s="6">
        <f>SUM(F27:F27)</f>
        <v>10</v>
      </c>
      <c r="I27" s="8"/>
    </row>
    <row r="28" spans="1:9" ht="15.75" x14ac:dyDescent="0.3">
      <c r="A28" s="5">
        <f t="shared" si="0"/>
        <v>24</v>
      </c>
      <c r="B28" s="2" t="s">
        <v>29</v>
      </c>
      <c r="C28" s="2"/>
      <c r="D28" s="2"/>
      <c r="E28" s="1" t="s">
        <v>66</v>
      </c>
      <c r="F28" s="13">
        <v>17</v>
      </c>
      <c r="G28" s="6">
        <f>SUM(F28:F28)</f>
        <v>17</v>
      </c>
      <c r="I28" s="8"/>
    </row>
    <row r="29" spans="1:9" ht="15.75" x14ac:dyDescent="0.3">
      <c r="A29" s="5">
        <f t="shared" si="0"/>
        <v>25</v>
      </c>
      <c r="B29" s="2" t="s">
        <v>30</v>
      </c>
      <c r="C29" s="2"/>
      <c r="D29" s="2"/>
      <c r="E29" s="1" t="s">
        <v>66</v>
      </c>
      <c r="F29" s="13">
        <v>25</v>
      </c>
      <c r="G29" s="6">
        <f>SUM(F29:F29)</f>
        <v>25</v>
      </c>
      <c r="I29" s="8"/>
    </row>
    <row r="30" spans="1:9" ht="15.75" x14ac:dyDescent="0.3">
      <c r="A30" s="5">
        <f t="shared" si="0"/>
        <v>26</v>
      </c>
      <c r="B30" s="2" t="s">
        <v>31</v>
      </c>
      <c r="C30" s="2"/>
      <c r="D30" s="2"/>
      <c r="E30" s="1" t="s">
        <v>2</v>
      </c>
      <c r="F30" s="13">
        <v>5</v>
      </c>
      <c r="G30" s="6">
        <f>SUM(F30:F30)</f>
        <v>5</v>
      </c>
      <c r="I30" s="8"/>
    </row>
    <row r="31" spans="1:9" ht="15.75" x14ac:dyDescent="0.3">
      <c r="A31" s="5">
        <f t="shared" si="0"/>
        <v>27</v>
      </c>
      <c r="B31" s="2" t="s">
        <v>32</v>
      </c>
      <c r="C31" s="2"/>
      <c r="D31" s="2"/>
      <c r="E31" s="1" t="s">
        <v>2</v>
      </c>
      <c r="F31" s="13">
        <v>1</v>
      </c>
      <c r="G31" s="6">
        <f>SUM(F31:F31)</f>
        <v>1</v>
      </c>
      <c r="I31" s="8"/>
    </row>
    <row r="32" spans="1:9" ht="31.5" x14ac:dyDescent="0.3">
      <c r="A32" s="5">
        <f t="shared" si="0"/>
        <v>28</v>
      </c>
      <c r="B32" s="2" t="s">
        <v>33</v>
      </c>
      <c r="C32" s="2"/>
      <c r="D32" s="2"/>
      <c r="E32" s="1" t="s">
        <v>2</v>
      </c>
      <c r="F32" s="13">
        <v>1</v>
      </c>
      <c r="G32" s="6">
        <f>SUM(F32:F32)</f>
        <v>1</v>
      </c>
      <c r="I32" s="8"/>
    </row>
    <row r="33" spans="1:9" ht="15.75" x14ac:dyDescent="0.3">
      <c r="A33" s="5">
        <f t="shared" si="0"/>
        <v>29</v>
      </c>
      <c r="B33" s="2" t="s">
        <v>34</v>
      </c>
      <c r="C33" s="2"/>
      <c r="D33" s="2"/>
      <c r="E33" s="1" t="s">
        <v>67</v>
      </c>
      <c r="F33" s="13">
        <v>75</v>
      </c>
      <c r="G33" s="6">
        <f>SUM(F33:F33)</f>
        <v>75</v>
      </c>
      <c r="I33" s="8"/>
    </row>
    <row r="34" spans="1:9" ht="15.75" x14ac:dyDescent="0.3">
      <c r="A34" s="5">
        <f t="shared" si="0"/>
        <v>30</v>
      </c>
      <c r="B34" s="2" t="s">
        <v>35</v>
      </c>
      <c r="C34" s="2"/>
      <c r="D34" s="2"/>
      <c r="E34" s="1" t="s">
        <v>67</v>
      </c>
      <c r="F34" s="13">
        <v>75</v>
      </c>
      <c r="G34" s="6">
        <f>SUM(F34:F34)</f>
        <v>75</v>
      </c>
      <c r="I34" s="8"/>
    </row>
    <row r="35" spans="1:9" ht="15.75" x14ac:dyDescent="0.3">
      <c r="A35" s="5">
        <f t="shared" si="0"/>
        <v>31</v>
      </c>
      <c r="B35" s="2" t="s">
        <v>36</v>
      </c>
      <c r="C35" s="2"/>
      <c r="D35" s="2"/>
      <c r="E35" s="1" t="s">
        <v>2</v>
      </c>
      <c r="F35" s="13">
        <v>3</v>
      </c>
      <c r="G35" s="6">
        <f>SUM(F35:F35)</f>
        <v>3</v>
      </c>
      <c r="I35" s="8"/>
    </row>
    <row r="36" spans="1:9" ht="15.75" x14ac:dyDescent="0.3">
      <c r="A36" s="5">
        <f t="shared" si="0"/>
        <v>32</v>
      </c>
      <c r="B36" s="2" t="s">
        <v>37</v>
      </c>
      <c r="C36" s="2"/>
      <c r="D36" s="2"/>
      <c r="E36" s="1" t="s">
        <v>2</v>
      </c>
      <c r="F36" s="13">
        <v>2</v>
      </c>
      <c r="G36" s="6">
        <f>SUM(F36:F36)</f>
        <v>2</v>
      </c>
      <c r="I36" s="8"/>
    </row>
    <row r="37" spans="1:9" ht="31.5" x14ac:dyDescent="0.3">
      <c r="A37" s="5">
        <f t="shared" si="0"/>
        <v>33</v>
      </c>
      <c r="B37" s="2" t="s">
        <v>38</v>
      </c>
      <c r="C37" s="2"/>
      <c r="D37" s="2"/>
      <c r="E37" s="1" t="s">
        <v>2</v>
      </c>
      <c r="F37" s="13">
        <v>3</v>
      </c>
      <c r="G37" s="6">
        <f>SUM(F37:F37)</f>
        <v>3</v>
      </c>
      <c r="I37" s="8"/>
    </row>
    <row r="38" spans="1:9" ht="31.5" x14ac:dyDescent="0.3">
      <c r="A38" s="5">
        <f t="shared" si="0"/>
        <v>34</v>
      </c>
      <c r="B38" s="2" t="s">
        <v>39</v>
      </c>
      <c r="C38" s="2"/>
      <c r="D38" s="2"/>
      <c r="E38" s="1" t="s">
        <v>2</v>
      </c>
      <c r="F38" s="13">
        <v>3</v>
      </c>
      <c r="G38" s="6">
        <f>SUM(F38:F38)</f>
        <v>3</v>
      </c>
      <c r="I38" s="8"/>
    </row>
    <row r="39" spans="1:9" ht="31.5" x14ac:dyDescent="0.3">
      <c r="A39" s="5">
        <f t="shared" si="0"/>
        <v>35</v>
      </c>
      <c r="B39" s="2" t="s">
        <v>40</v>
      </c>
      <c r="C39" s="2"/>
      <c r="D39" s="2"/>
      <c r="E39" s="1" t="s">
        <v>2</v>
      </c>
      <c r="F39" s="13">
        <v>3</v>
      </c>
      <c r="G39" s="6">
        <f>SUM(F39:F39)</f>
        <v>3</v>
      </c>
      <c r="I39" s="8"/>
    </row>
    <row r="40" spans="1:9" ht="15.75" x14ac:dyDescent="0.3">
      <c r="A40" s="5">
        <f t="shared" si="0"/>
        <v>36</v>
      </c>
      <c r="B40" s="2" t="s">
        <v>41</v>
      </c>
      <c r="C40" s="2"/>
      <c r="D40" s="2"/>
      <c r="E40" s="1" t="s">
        <v>2</v>
      </c>
      <c r="F40" s="13">
        <v>80</v>
      </c>
      <c r="G40" s="6">
        <f>SUM(F40:F40)</f>
        <v>80</v>
      </c>
      <c r="I40" s="8"/>
    </row>
    <row r="41" spans="1:9" ht="31.5" x14ac:dyDescent="0.3">
      <c r="A41" s="5">
        <f t="shared" si="0"/>
        <v>37</v>
      </c>
      <c r="B41" s="2" t="s">
        <v>42</v>
      </c>
      <c r="C41" s="2"/>
      <c r="D41" s="2"/>
      <c r="E41" s="1" t="s">
        <v>2</v>
      </c>
      <c r="F41" s="13">
        <v>2</v>
      </c>
      <c r="G41" s="6">
        <f>SUM(F41:F41)</f>
        <v>2</v>
      </c>
      <c r="I41" s="8"/>
    </row>
    <row r="42" spans="1:9" ht="15.75" x14ac:dyDescent="0.3">
      <c r="A42" s="5">
        <f t="shared" si="0"/>
        <v>38</v>
      </c>
      <c r="B42" s="2" t="s">
        <v>43</v>
      </c>
      <c r="C42" s="2"/>
      <c r="D42" s="2"/>
      <c r="E42" s="1" t="s">
        <v>2</v>
      </c>
      <c r="F42" s="13">
        <v>3</v>
      </c>
      <c r="G42" s="6">
        <f>SUM(F42:F42)</f>
        <v>3</v>
      </c>
      <c r="I42" s="8"/>
    </row>
    <row r="43" spans="1:9" ht="15.75" x14ac:dyDescent="0.3">
      <c r="A43" s="5">
        <f t="shared" si="0"/>
        <v>39</v>
      </c>
      <c r="B43" s="2" t="s">
        <v>44</v>
      </c>
      <c r="C43" s="2"/>
      <c r="D43" s="2"/>
      <c r="E43" s="1" t="s">
        <v>2</v>
      </c>
      <c r="F43" s="13">
        <v>2</v>
      </c>
      <c r="G43" s="6">
        <f>SUM(F43:F43)</f>
        <v>2</v>
      </c>
      <c r="I43" s="8"/>
    </row>
    <row r="44" spans="1:9" ht="15.75" x14ac:dyDescent="0.3">
      <c r="A44" s="5">
        <f t="shared" si="0"/>
        <v>40</v>
      </c>
      <c r="B44" s="2" t="s">
        <v>45</v>
      </c>
      <c r="C44" s="2"/>
      <c r="D44" s="2"/>
      <c r="E44" s="1" t="s">
        <v>2</v>
      </c>
      <c r="F44" s="13">
        <v>2</v>
      </c>
      <c r="G44" s="6">
        <f>SUM(F44:F44)</f>
        <v>2</v>
      </c>
      <c r="I44" s="8"/>
    </row>
    <row r="45" spans="1:9" ht="15.75" x14ac:dyDescent="0.3">
      <c r="A45" s="5">
        <f t="shared" si="0"/>
        <v>41</v>
      </c>
      <c r="B45" s="2" t="s">
        <v>46</v>
      </c>
      <c r="C45" s="2"/>
      <c r="D45" s="2"/>
      <c r="E45" s="1" t="s">
        <v>2</v>
      </c>
      <c r="F45" s="13">
        <v>8</v>
      </c>
      <c r="G45" s="6">
        <f>SUM(F45:F45)</f>
        <v>8</v>
      </c>
      <c r="I45" s="8"/>
    </row>
    <row r="46" spans="1:9" ht="15.75" x14ac:dyDescent="0.3">
      <c r="A46" s="5">
        <f t="shared" si="0"/>
        <v>42</v>
      </c>
      <c r="B46" s="2" t="s">
        <v>47</v>
      </c>
      <c r="C46" s="2"/>
      <c r="D46" s="2"/>
      <c r="E46" s="1" t="s">
        <v>2</v>
      </c>
      <c r="F46" s="13">
        <v>2</v>
      </c>
      <c r="G46" s="6">
        <f>SUM(F46:F46)</f>
        <v>2</v>
      </c>
      <c r="I46" s="8"/>
    </row>
    <row r="47" spans="1:9" ht="15.75" x14ac:dyDescent="0.3">
      <c r="A47" s="5">
        <f t="shared" si="0"/>
        <v>43</v>
      </c>
      <c r="B47" s="2" t="s">
        <v>48</v>
      </c>
      <c r="C47" s="2"/>
      <c r="D47" s="2"/>
      <c r="E47" s="1" t="s">
        <v>2</v>
      </c>
      <c r="F47" s="13">
        <v>12</v>
      </c>
      <c r="G47" s="6">
        <f>SUM(F47:F47)</f>
        <v>12</v>
      </c>
      <c r="I47" s="8"/>
    </row>
    <row r="48" spans="1:9" ht="15.75" x14ac:dyDescent="0.3">
      <c r="A48" s="5">
        <f t="shared" si="0"/>
        <v>44</v>
      </c>
      <c r="B48" s="2" t="s">
        <v>49</v>
      </c>
      <c r="C48" s="2"/>
      <c r="D48" s="2"/>
      <c r="E48" s="1" t="s">
        <v>2</v>
      </c>
      <c r="F48" s="13">
        <v>6</v>
      </c>
      <c r="G48" s="6">
        <f>SUM(F48:F48)</f>
        <v>6</v>
      </c>
      <c r="I48" s="8"/>
    </row>
    <row r="49" spans="1:9" ht="15.75" x14ac:dyDescent="0.3">
      <c r="A49" s="5">
        <f t="shared" si="0"/>
        <v>45</v>
      </c>
      <c r="B49" s="2" t="s">
        <v>50</v>
      </c>
      <c r="C49" s="2"/>
      <c r="D49" s="2"/>
      <c r="E49" s="1" t="s">
        <v>2</v>
      </c>
      <c r="F49" s="13">
        <v>24</v>
      </c>
      <c r="G49" s="6">
        <f>SUM(F49:F49)</f>
        <v>24</v>
      </c>
      <c r="I49" s="8"/>
    </row>
    <row r="50" spans="1:9" ht="15.75" x14ac:dyDescent="0.3">
      <c r="A50" s="5">
        <f t="shared" si="0"/>
        <v>46</v>
      </c>
      <c r="B50" s="2" t="s">
        <v>51</v>
      </c>
      <c r="C50" s="2"/>
      <c r="D50" s="2"/>
      <c r="E50" s="1" t="s">
        <v>2</v>
      </c>
      <c r="F50" s="13">
        <v>24</v>
      </c>
      <c r="G50" s="6">
        <f>SUM(F50:F50)</f>
        <v>24</v>
      </c>
      <c r="I50" s="8"/>
    </row>
    <row r="51" spans="1:9" ht="31.5" x14ac:dyDescent="0.3">
      <c r="A51" s="5">
        <f t="shared" si="0"/>
        <v>47</v>
      </c>
      <c r="B51" s="2" t="s">
        <v>52</v>
      </c>
      <c r="C51" s="2"/>
      <c r="D51" s="2"/>
      <c r="E51" s="1" t="s">
        <v>2</v>
      </c>
      <c r="F51" s="13">
        <v>3</v>
      </c>
      <c r="G51" s="6">
        <f>SUM(F51:F51)</f>
        <v>3</v>
      </c>
      <c r="I51" s="8"/>
    </row>
    <row r="52" spans="1:9" ht="15.75" x14ac:dyDescent="0.3">
      <c r="A52" s="5">
        <f t="shared" si="0"/>
        <v>48</v>
      </c>
      <c r="B52" s="2" t="s">
        <v>53</v>
      </c>
      <c r="C52" s="2"/>
      <c r="D52" s="2"/>
      <c r="E52" s="1" t="s">
        <v>2</v>
      </c>
      <c r="F52" s="13">
        <v>5</v>
      </c>
      <c r="G52" s="6">
        <f>SUM(F52:F52)</f>
        <v>5</v>
      </c>
      <c r="I52" s="8"/>
    </row>
    <row r="53" spans="1:9" ht="15.75" x14ac:dyDescent="0.3">
      <c r="A53" s="5">
        <f t="shared" si="0"/>
        <v>49</v>
      </c>
      <c r="B53" s="2" t="s">
        <v>54</v>
      </c>
      <c r="C53" s="2"/>
      <c r="D53" s="2"/>
      <c r="E53" s="1" t="s">
        <v>2</v>
      </c>
      <c r="F53" s="13">
        <v>1</v>
      </c>
      <c r="G53" s="6">
        <f>SUM(F53:F53)</f>
        <v>1</v>
      </c>
      <c r="I53" s="8"/>
    </row>
    <row r="54" spans="1:9" ht="15.75" x14ac:dyDescent="0.3">
      <c r="A54" s="5">
        <f t="shared" si="0"/>
        <v>50</v>
      </c>
      <c r="B54" s="2" t="s">
        <v>55</v>
      </c>
      <c r="C54" s="2"/>
      <c r="D54" s="2"/>
      <c r="E54" s="1" t="s">
        <v>2</v>
      </c>
      <c r="F54" s="13">
        <v>1</v>
      </c>
      <c r="G54" s="6">
        <f>SUM(F54:F54)</f>
        <v>1</v>
      </c>
      <c r="I54" s="8"/>
    </row>
    <row r="55" spans="1:9" ht="15.75" x14ac:dyDescent="0.3">
      <c r="A55" s="5">
        <f t="shared" si="0"/>
        <v>51</v>
      </c>
      <c r="B55" s="2" t="s">
        <v>56</v>
      </c>
      <c r="C55" s="2"/>
      <c r="D55" s="2"/>
      <c r="E55" s="1" t="s">
        <v>2</v>
      </c>
      <c r="F55" s="13">
        <v>1</v>
      </c>
      <c r="G55" s="6">
        <f>SUM(F55:F55)</f>
        <v>1</v>
      </c>
      <c r="I55" s="8"/>
    </row>
    <row r="56" spans="1:9" ht="15.75" x14ac:dyDescent="0.3">
      <c r="A56" s="5">
        <f t="shared" si="0"/>
        <v>52</v>
      </c>
      <c r="B56" s="2" t="s">
        <v>57</v>
      </c>
      <c r="C56" s="2"/>
      <c r="D56" s="2"/>
      <c r="E56" s="1" t="s">
        <v>2</v>
      </c>
      <c r="F56" s="13">
        <v>5</v>
      </c>
      <c r="G56" s="6">
        <f>SUM(F56:F56)</f>
        <v>5</v>
      </c>
      <c r="I56" s="8"/>
    </row>
    <row r="57" spans="1:9" ht="31.5" x14ac:dyDescent="0.3">
      <c r="A57" s="5">
        <f t="shared" si="0"/>
        <v>53</v>
      </c>
      <c r="B57" s="2" t="s">
        <v>58</v>
      </c>
      <c r="C57" s="2"/>
      <c r="D57" s="2"/>
      <c r="E57" s="1" t="s">
        <v>66</v>
      </c>
      <c r="F57" s="13">
        <v>100</v>
      </c>
      <c r="G57" s="6">
        <f>SUM(F57:F57)</f>
        <v>100</v>
      </c>
      <c r="I57" s="8"/>
    </row>
    <row r="58" spans="1:9" ht="31.5" x14ac:dyDescent="0.3">
      <c r="A58" s="5">
        <f t="shared" si="0"/>
        <v>54</v>
      </c>
      <c r="B58" s="2" t="s">
        <v>59</v>
      </c>
      <c r="C58" s="2"/>
      <c r="D58" s="2"/>
      <c r="E58" s="1" t="s">
        <v>66</v>
      </c>
      <c r="F58" s="13">
        <v>100</v>
      </c>
      <c r="G58" s="6">
        <f>SUM(F58:F58)</f>
        <v>100</v>
      </c>
      <c r="I58" s="8"/>
    </row>
    <row r="59" spans="1:9" ht="15.75" x14ac:dyDescent="0.3">
      <c r="A59" s="5">
        <f t="shared" si="0"/>
        <v>55</v>
      </c>
      <c r="B59" s="2" t="s">
        <v>60</v>
      </c>
      <c r="C59" s="2"/>
      <c r="D59" s="2"/>
      <c r="E59" s="1" t="s">
        <v>66</v>
      </c>
      <c r="F59" s="13">
        <v>100</v>
      </c>
      <c r="G59" s="6">
        <f>SUM(F59:F59)</f>
        <v>100</v>
      </c>
      <c r="I59" s="8"/>
    </row>
    <row r="60" spans="1:9" ht="15.75" x14ac:dyDescent="0.3">
      <c r="A60" s="5">
        <f t="shared" si="0"/>
        <v>56</v>
      </c>
      <c r="B60" s="2" t="s">
        <v>61</v>
      </c>
      <c r="C60" s="2"/>
      <c r="D60" s="2"/>
      <c r="E60" s="1" t="s">
        <v>66</v>
      </c>
      <c r="F60" s="13">
        <v>150</v>
      </c>
      <c r="G60" s="6">
        <f>SUM(F60:F60)</f>
        <v>150</v>
      </c>
      <c r="I60" s="8"/>
    </row>
    <row r="61" spans="1:9" ht="15.75" x14ac:dyDescent="0.3">
      <c r="A61" s="5">
        <f t="shared" si="0"/>
        <v>57</v>
      </c>
      <c r="B61" s="2" t="s">
        <v>62</v>
      </c>
      <c r="C61" s="2"/>
      <c r="D61" s="2"/>
      <c r="E61" s="1" t="s">
        <v>2</v>
      </c>
      <c r="F61" s="13">
        <v>1</v>
      </c>
      <c r="G61" s="6">
        <f>SUM(F61:F61)</f>
        <v>1</v>
      </c>
      <c r="I61" s="8"/>
    </row>
    <row r="62" spans="1:9" ht="31.5" x14ac:dyDescent="0.3">
      <c r="A62" s="5">
        <f t="shared" si="0"/>
        <v>58</v>
      </c>
      <c r="B62" s="2" t="s">
        <v>63</v>
      </c>
      <c r="C62" s="2"/>
      <c r="D62" s="2"/>
      <c r="E62" s="1" t="s">
        <v>2</v>
      </c>
      <c r="F62" s="13">
        <v>8</v>
      </c>
      <c r="G62" s="6">
        <f>SUM(F62:F62)</f>
        <v>8</v>
      </c>
      <c r="I62" s="8"/>
    </row>
    <row r="63" spans="1:9" ht="31.5" x14ac:dyDescent="0.3">
      <c r="A63" s="5">
        <f t="shared" si="0"/>
        <v>59</v>
      </c>
      <c r="B63" s="2" t="s">
        <v>64</v>
      </c>
      <c r="C63" s="2"/>
      <c r="D63" s="2"/>
      <c r="E63" s="1" t="s">
        <v>2</v>
      </c>
      <c r="F63" s="13">
        <v>8</v>
      </c>
      <c r="G63" s="6">
        <f>SUM(F63:F63)</f>
        <v>8</v>
      </c>
      <c r="I63" s="8"/>
    </row>
    <row r="64" spans="1:9" ht="31.5" x14ac:dyDescent="0.3">
      <c r="A64" s="5">
        <f t="shared" si="0"/>
        <v>60</v>
      </c>
      <c r="B64" s="2" t="s">
        <v>65</v>
      </c>
      <c r="C64" s="2"/>
      <c r="D64" s="2"/>
      <c r="E64" s="1" t="s">
        <v>2</v>
      </c>
      <c r="F64" s="13">
        <v>3</v>
      </c>
      <c r="G64" s="6">
        <f>SUM(F64:F64)</f>
        <v>3</v>
      </c>
      <c r="I64" s="8"/>
    </row>
    <row r="65" spans="1:9" ht="15.75" x14ac:dyDescent="0.3">
      <c r="A65" s="5">
        <f t="shared" si="0"/>
        <v>61</v>
      </c>
      <c r="B65" s="2" t="s">
        <v>70</v>
      </c>
      <c r="C65" s="2"/>
      <c r="D65" s="2"/>
      <c r="E65" s="1" t="s">
        <v>2</v>
      </c>
      <c r="F65" s="13">
        <v>15</v>
      </c>
      <c r="G65" s="6">
        <f>SUM(F65:F65)</f>
        <v>15</v>
      </c>
      <c r="I65" s="8"/>
    </row>
    <row r="66" spans="1:9" ht="15.75" x14ac:dyDescent="0.3">
      <c r="A66" s="5">
        <f t="shared" si="0"/>
        <v>62</v>
      </c>
      <c r="B66" s="2" t="s">
        <v>71</v>
      </c>
      <c r="C66" s="2"/>
      <c r="D66" s="2"/>
      <c r="E66" s="1" t="s">
        <v>2</v>
      </c>
      <c r="F66" s="13">
        <v>20</v>
      </c>
      <c r="G66" s="6">
        <f>SUM(F66:F66)</f>
        <v>20</v>
      </c>
      <c r="I66" s="8"/>
    </row>
    <row r="67" spans="1:9" ht="15.75" x14ac:dyDescent="0.3">
      <c r="A67" s="5">
        <f t="shared" si="0"/>
        <v>63</v>
      </c>
      <c r="B67" s="2" t="s">
        <v>72</v>
      </c>
      <c r="C67" s="2"/>
      <c r="D67" s="2"/>
      <c r="E67" s="1" t="s">
        <v>2</v>
      </c>
      <c r="F67" s="13">
        <v>20</v>
      </c>
      <c r="G67" s="6">
        <f>SUM(F67:F67)</f>
        <v>20</v>
      </c>
      <c r="I67" s="8"/>
    </row>
    <row r="68" spans="1:9" ht="31.5" x14ac:dyDescent="0.3">
      <c r="A68" s="5">
        <f t="shared" si="0"/>
        <v>64</v>
      </c>
      <c r="B68" s="2" t="s">
        <v>73</v>
      </c>
      <c r="C68" s="2"/>
      <c r="D68" s="2"/>
      <c r="E68" s="1" t="s">
        <v>2</v>
      </c>
      <c r="F68" s="13">
        <v>2</v>
      </c>
      <c r="G68" s="6">
        <f>SUM(F68:F68)</f>
        <v>2</v>
      </c>
      <c r="I68" s="8"/>
    </row>
    <row r="69" spans="1:9" ht="15.75" x14ac:dyDescent="0.3">
      <c r="A69" s="5">
        <f t="shared" si="0"/>
        <v>65</v>
      </c>
      <c r="B69" s="2" t="s">
        <v>74</v>
      </c>
      <c r="C69" s="2"/>
      <c r="D69" s="2"/>
      <c r="E69" s="1" t="s">
        <v>2</v>
      </c>
      <c r="F69" s="13">
        <v>2</v>
      </c>
      <c r="G69" s="6">
        <f>SUM(F69:F69)</f>
        <v>2</v>
      </c>
      <c r="I69" s="8"/>
    </row>
    <row r="70" spans="1:9" ht="31.5" x14ac:dyDescent="0.3">
      <c r="A70" s="5">
        <f t="shared" si="0"/>
        <v>66</v>
      </c>
      <c r="B70" s="2" t="s">
        <v>75</v>
      </c>
      <c r="C70" s="2"/>
      <c r="D70" s="2"/>
      <c r="E70" s="1" t="s">
        <v>2</v>
      </c>
      <c r="F70" s="13">
        <v>5</v>
      </c>
      <c r="G70" s="6">
        <f>SUM(F70:F70)</f>
        <v>5</v>
      </c>
      <c r="I70" s="8"/>
    </row>
    <row r="71" spans="1:9" ht="31.5" x14ac:dyDescent="0.3">
      <c r="A71" s="5">
        <f t="shared" si="0"/>
        <v>67</v>
      </c>
      <c r="B71" s="2" t="s">
        <v>76</v>
      </c>
      <c r="C71" s="2"/>
      <c r="D71" s="2"/>
      <c r="E71" s="1" t="s">
        <v>2</v>
      </c>
      <c r="F71" s="13">
        <v>5</v>
      </c>
      <c r="G71" s="6">
        <f>SUM(F71:F71)</f>
        <v>5</v>
      </c>
      <c r="I71" s="8"/>
    </row>
    <row r="72" spans="1:9" ht="31.5" x14ac:dyDescent="0.3">
      <c r="A72" s="5">
        <f t="shared" si="0"/>
        <v>68</v>
      </c>
      <c r="B72" s="2" t="s">
        <v>77</v>
      </c>
      <c r="C72" s="2"/>
      <c r="D72" s="2"/>
      <c r="E72" s="1" t="s">
        <v>2</v>
      </c>
      <c r="F72" s="13">
        <v>5</v>
      </c>
      <c r="G72" s="6">
        <f>SUM(F72:F72)</f>
        <v>5</v>
      </c>
      <c r="I72" s="8"/>
    </row>
    <row r="73" spans="1:9" ht="31.5" x14ac:dyDescent="0.3">
      <c r="A73" s="5">
        <f t="shared" si="0"/>
        <v>69</v>
      </c>
      <c r="B73" s="2" t="s">
        <v>78</v>
      </c>
      <c r="C73" s="2"/>
      <c r="D73" s="2"/>
      <c r="E73" s="1" t="s">
        <v>2</v>
      </c>
      <c r="F73" s="13">
        <v>2</v>
      </c>
      <c r="G73" s="6">
        <f>SUM(F73:F73)</f>
        <v>2</v>
      </c>
      <c r="I73" s="8"/>
    </row>
    <row r="74" spans="1:9" ht="31.5" x14ac:dyDescent="0.3">
      <c r="A74" s="5">
        <v>70</v>
      </c>
      <c r="B74" s="2" t="s">
        <v>79</v>
      </c>
      <c r="C74" s="2"/>
      <c r="D74" s="2"/>
      <c r="E74" s="1" t="s">
        <v>2</v>
      </c>
      <c r="F74" s="13">
        <v>2</v>
      </c>
      <c r="G74" s="6">
        <f>SUM(F74:F74)</f>
        <v>2</v>
      </c>
      <c r="I74" s="8"/>
    </row>
    <row r="75" spans="1:9" ht="33" customHeight="1" x14ac:dyDescent="0.3">
      <c r="A75" s="5">
        <v>71</v>
      </c>
      <c r="B75" s="2" t="s">
        <v>80</v>
      </c>
      <c r="C75" s="2"/>
      <c r="D75" s="2"/>
      <c r="E75" s="1" t="s">
        <v>2</v>
      </c>
      <c r="F75" s="13">
        <v>2</v>
      </c>
      <c r="G75" s="6">
        <f>SUM(F75:F75)</f>
        <v>2</v>
      </c>
      <c r="I75" s="8"/>
    </row>
  </sheetData>
  <autoFilter ref="A4:G64"/>
  <sortState ref="B5:L133">
    <sortCondition ref="B5:B133"/>
  </sortState>
  <mergeCells count="2">
    <mergeCell ref="B2:G2"/>
    <mergeCell ref="F1:G1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Шпак Наталья Борисовна</cp:lastModifiedBy>
  <cp:lastPrinted>2015-10-29T05:40:33Z</cp:lastPrinted>
  <dcterms:created xsi:type="dcterms:W3CDTF">2015-10-28T10:56:17Z</dcterms:created>
  <dcterms:modified xsi:type="dcterms:W3CDTF">2019-01-22T11:47:13Z</dcterms:modified>
</cp:coreProperties>
</file>