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F11" i="1"/>
  <c r="F10"/>
  <c r="F13"/>
  <c r="F16"/>
</calcChain>
</file>

<file path=xl/sharedStrings.xml><?xml version="1.0" encoding="utf-8"?>
<sst xmlns="http://schemas.openxmlformats.org/spreadsheetml/2006/main" count="34" uniqueCount="20">
  <si>
    <t>№</t>
  </si>
  <si>
    <t>Ед. изм.</t>
  </si>
  <si>
    <t>Наименование, Характеристика</t>
  </si>
  <si>
    <t>Кол-во</t>
  </si>
  <si>
    <t>Итого</t>
  </si>
  <si>
    <t>Цена, руб. без НДС</t>
  </si>
  <si>
    <t>Сумма, руб. без НДС</t>
  </si>
  <si>
    <t>Срок поставки</t>
  </si>
  <si>
    <t xml:space="preserve">Валенки на резиновой подошве универсальное применение </t>
  </si>
  <si>
    <t xml:space="preserve">Сапоги кожаные с жестким подноском для защиты от нефти и нефтепродуктов стандартная защита  </t>
  </si>
  <si>
    <t xml:space="preserve">Сапоги ПВХ маслобензостойкие с жестким подноском и металической стелькой с утепляющем вкладышем стандартная защита  </t>
  </si>
  <si>
    <t>Ботинки кожаные с жестким подноском для рабочих  стандартная защита</t>
  </si>
  <si>
    <t xml:space="preserve">Ботинки кожаные с жестким подноском для защиты от искр и брызг расплавленного металла для сварщиков стандартная защита </t>
  </si>
  <si>
    <t xml:space="preserve">Ботинки кожаные утепленые с жестким подноском стандартная защита </t>
  </si>
  <si>
    <t xml:space="preserve">Полуботинки кожаные с жестким подноском ИТР для повседневного ношения стандартная защита </t>
  </si>
  <si>
    <t>пара</t>
  </si>
  <si>
    <t xml:space="preserve">Сапоги утепленные с жестким подноском стандартная защита </t>
  </si>
  <si>
    <t>поквартально по заявкам покупателя</t>
  </si>
  <si>
    <t>Потребность МТР к потреблению на 2016г.</t>
  </si>
  <si>
    <t>Приложение №1 к техническому заданию №08/08 от 19.11.2015г.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</si>
</sst>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/>
    </xf>
    <xf numFmtId="4" fontId="1" fillId="0" borderId="2" xfId="0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3" fontId="0" fillId="0" borderId="0" xfId="0" applyNumberFormat="1" applyBorder="1" applyAlignment="1">
      <alignment horizontal="left"/>
    </xf>
    <xf numFmtId="3" fontId="1" fillId="0" borderId="3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H18"/>
  <sheetViews>
    <sheetView tabSelected="1" workbookViewId="0">
      <selection activeCell="C11" sqref="C11"/>
    </sheetView>
  </sheetViews>
  <sheetFormatPr defaultColWidth="10.1640625" defaultRowHeight="11.45" customHeight="1" outlineLevelRow="4"/>
  <cols>
    <col min="1" max="1" width="1.6640625" style="1" customWidth="1"/>
    <col min="2" max="2" width="5.5" style="1" customWidth="1"/>
    <col min="3" max="3" width="72.1640625" style="1" customWidth="1"/>
    <col min="4" max="4" width="7.6640625" style="1" customWidth="1"/>
    <col min="5" max="5" width="11.1640625" style="1" customWidth="1"/>
    <col min="6" max="6" width="10.5" style="23" customWidth="1"/>
    <col min="7" max="7" width="12.6640625" style="1" customWidth="1"/>
    <col min="8" max="8" width="31.5" customWidth="1"/>
  </cols>
  <sheetData>
    <row r="1" spans="2:8" ht="12.95" customHeight="1">
      <c r="B1" s="10"/>
      <c r="C1" s="9"/>
      <c r="D1" s="9"/>
      <c r="E1" s="9"/>
      <c r="F1" s="19"/>
      <c r="G1" s="9"/>
    </row>
    <row r="2" spans="2:8" ht="24" customHeight="1">
      <c r="B2" s="25" t="s">
        <v>19</v>
      </c>
      <c r="C2" s="25"/>
      <c r="D2" s="25"/>
      <c r="E2" s="25"/>
      <c r="F2" s="25"/>
      <c r="G2" s="25"/>
      <c r="H2" s="25"/>
    </row>
    <row r="4" spans="2:8" s="2" customFormat="1" ht="12.95" customHeight="1">
      <c r="B4" s="36" t="s">
        <v>0</v>
      </c>
      <c r="C4" s="29" t="s">
        <v>2</v>
      </c>
      <c r="D4" s="36" t="s">
        <v>1</v>
      </c>
      <c r="E4" s="37" t="s">
        <v>5</v>
      </c>
      <c r="F4" s="38" t="s">
        <v>18</v>
      </c>
      <c r="G4" s="39"/>
      <c r="H4" s="26" t="s">
        <v>7</v>
      </c>
    </row>
    <row r="5" spans="2:8" s="2" customFormat="1" ht="26.1" customHeight="1">
      <c r="B5" s="36"/>
      <c r="C5" s="30"/>
      <c r="D5" s="36"/>
      <c r="E5" s="37"/>
      <c r="F5" s="38"/>
      <c r="G5" s="39"/>
      <c r="H5" s="27"/>
    </row>
    <row r="6" spans="2:8" ht="40.5" customHeight="1">
      <c r="B6" s="36"/>
      <c r="C6" s="31"/>
      <c r="D6" s="36"/>
      <c r="E6" s="37"/>
      <c r="F6" s="20" t="s">
        <v>3</v>
      </c>
      <c r="G6" s="16" t="s">
        <v>6</v>
      </c>
      <c r="H6" s="28"/>
    </row>
    <row r="7" spans="2:8" s="3" customFormat="1" ht="11.1" customHeight="1">
      <c r="B7" s="4">
        <v>1</v>
      </c>
      <c r="C7" s="8">
        <v>2</v>
      </c>
      <c r="D7" s="4">
        <v>3</v>
      </c>
      <c r="E7" s="4">
        <v>4</v>
      </c>
      <c r="F7" s="21">
        <v>5</v>
      </c>
      <c r="G7" s="12">
        <v>6</v>
      </c>
      <c r="H7" s="14">
        <v>7</v>
      </c>
    </row>
    <row r="8" spans="2:8" s="5" customFormat="1" ht="26.25" customHeight="1" outlineLevel="4">
      <c r="B8" s="11">
        <v>1</v>
      </c>
      <c r="C8" s="24" t="s">
        <v>8</v>
      </c>
      <c r="D8" s="17" t="s">
        <v>15</v>
      </c>
      <c r="E8" s="6"/>
      <c r="F8" s="22">
        <v>300</v>
      </c>
      <c r="G8" s="13"/>
      <c r="H8" s="18" t="s">
        <v>17</v>
      </c>
    </row>
    <row r="9" spans="2:8" s="5" customFormat="1" ht="26.1" customHeight="1" outlineLevel="4">
      <c r="B9" s="11">
        <v>2</v>
      </c>
      <c r="C9" s="24" t="s">
        <v>9</v>
      </c>
      <c r="D9" s="17" t="s">
        <v>15</v>
      </c>
      <c r="E9" s="6"/>
      <c r="F9" s="22">
        <v>139</v>
      </c>
      <c r="G9" s="13"/>
      <c r="H9" s="18" t="s">
        <v>17</v>
      </c>
    </row>
    <row r="10" spans="2:8" s="5" customFormat="1" ht="26.1" customHeight="1" outlineLevel="4">
      <c r="B10" s="11">
        <v>3</v>
      </c>
      <c r="C10" s="24" t="s">
        <v>10</v>
      </c>
      <c r="D10" s="17" t="s">
        <v>15</v>
      </c>
      <c r="E10" s="6"/>
      <c r="F10" s="22">
        <f>232+86</f>
        <v>318</v>
      </c>
      <c r="G10" s="13"/>
      <c r="H10" s="18" t="s">
        <v>17</v>
      </c>
    </row>
    <row r="11" spans="2:8" s="5" customFormat="1" ht="26.1" customHeight="1" outlineLevel="4">
      <c r="B11" s="11">
        <v>4</v>
      </c>
      <c r="C11" s="24" t="s">
        <v>11</v>
      </c>
      <c r="D11" s="17" t="s">
        <v>15</v>
      </c>
      <c r="E11" s="6"/>
      <c r="F11" s="22">
        <f>274+199</f>
        <v>473</v>
      </c>
      <c r="G11" s="13"/>
      <c r="H11" s="18" t="s">
        <v>17</v>
      </c>
    </row>
    <row r="12" spans="2:8" s="5" customFormat="1" ht="26.1" customHeight="1" outlineLevel="4">
      <c r="B12" s="11">
        <v>5</v>
      </c>
      <c r="C12" s="24" t="s">
        <v>12</v>
      </c>
      <c r="D12" s="17" t="s">
        <v>15</v>
      </c>
      <c r="E12" s="6"/>
      <c r="F12" s="22">
        <v>8</v>
      </c>
      <c r="G12" s="13"/>
      <c r="H12" s="18" t="s">
        <v>17</v>
      </c>
    </row>
    <row r="13" spans="2:8" s="5" customFormat="1" ht="26.1" customHeight="1" outlineLevel="4">
      <c r="B13" s="11">
        <v>6</v>
      </c>
      <c r="C13" s="24" t="s">
        <v>13</v>
      </c>
      <c r="D13" s="17" t="s">
        <v>15</v>
      </c>
      <c r="E13" s="6"/>
      <c r="F13" s="22">
        <f>26+189</f>
        <v>215</v>
      </c>
      <c r="G13" s="13"/>
      <c r="H13" s="18" t="s">
        <v>17</v>
      </c>
    </row>
    <row r="14" spans="2:8" s="5" customFormat="1" ht="26.1" customHeight="1" outlineLevel="4">
      <c r="B14" s="11">
        <v>7</v>
      </c>
      <c r="C14" s="24" t="s">
        <v>14</v>
      </c>
      <c r="D14" s="17" t="s">
        <v>15</v>
      </c>
      <c r="E14" s="6"/>
      <c r="F14" s="22">
        <v>15</v>
      </c>
      <c r="G14" s="13"/>
      <c r="H14" s="18" t="s">
        <v>17</v>
      </c>
    </row>
    <row r="15" spans="2:8" s="5" customFormat="1" ht="26.1" customHeight="1" outlineLevel="4">
      <c r="B15" s="11">
        <v>8</v>
      </c>
      <c r="C15" s="24" t="s">
        <v>16</v>
      </c>
      <c r="D15" s="17" t="s">
        <v>15</v>
      </c>
      <c r="E15" s="6"/>
      <c r="F15" s="22">
        <v>160</v>
      </c>
      <c r="G15" s="13"/>
      <c r="H15" s="18" t="s">
        <v>17</v>
      </c>
    </row>
    <row r="16" spans="2:8" s="1" customFormat="1" ht="12.95" customHeight="1">
      <c r="B16" s="32" t="s">
        <v>4</v>
      </c>
      <c r="C16" s="32"/>
      <c r="D16" s="33"/>
      <c r="E16" s="32"/>
      <c r="F16" s="34">
        <f>SUM(G8:G15)</f>
        <v>0</v>
      </c>
      <c r="G16" s="35"/>
      <c r="H16" s="15"/>
    </row>
    <row r="18" spans="3:3" ht="12.95" customHeight="1">
      <c r="C18" s="7"/>
    </row>
  </sheetData>
  <mergeCells count="9">
    <mergeCell ref="B2:H2"/>
    <mergeCell ref="H4:H6"/>
    <mergeCell ref="C4:C6"/>
    <mergeCell ref="B16:E16"/>
    <mergeCell ref="F16:G16"/>
    <mergeCell ref="B4:B6"/>
    <mergeCell ref="D4:D6"/>
    <mergeCell ref="E4:E6"/>
    <mergeCell ref="F4:G5"/>
  </mergeCells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irina.volkova</cp:lastModifiedBy>
  <cp:lastPrinted>2015-11-19T05:03:28Z</cp:lastPrinted>
  <dcterms:modified xsi:type="dcterms:W3CDTF">2015-11-19T05:03:52Z</dcterms:modified>
</cp:coreProperties>
</file>