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4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10" i="1" l="1"/>
  <c r="I9" i="1"/>
  <c r="I8" i="1"/>
  <c r="I7" i="1"/>
  <c r="H10" i="1"/>
  <c r="H9" i="1"/>
  <c r="H8" i="1"/>
  <c r="H7" i="1"/>
  <c r="I6" i="1"/>
  <c r="H6" i="1"/>
  <c r="J11" i="1" l="1"/>
  <c r="K11" i="1" l="1"/>
</calcChain>
</file>

<file path=xl/sharedStrings.xml><?xml version="1.0" encoding="utf-8"?>
<sst xmlns="http://schemas.openxmlformats.org/spreadsheetml/2006/main" count="37" uniqueCount="29">
  <si>
    <t>40х100х2450мм</t>
  </si>
  <si>
    <t>30х150х2365мм</t>
  </si>
  <si>
    <t>Наименование</t>
  </si>
  <si>
    <t>Размер</t>
  </si>
  <si>
    <t>шт.</t>
  </si>
  <si>
    <t>Доска обрезная (стойка-прокладка)</t>
  </si>
  <si>
    <t xml:space="preserve">Доска вертикальная </t>
  </si>
  <si>
    <t>50х80х2878мм</t>
  </si>
  <si>
    <t xml:space="preserve">Брусок (подкладка) </t>
  </si>
  <si>
    <t>Цель назначения</t>
  </si>
  <si>
    <t>стойка-прокладка</t>
  </si>
  <si>
    <t>подкладка</t>
  </si>
  <si>
    <t xml:space="preserve">Доска обрезная </t>
  </si>
  <si>
    <t xml:space="preserve">Доска горизонтальная </t>
  </si>
  <si>
    <t>30х150х2878мм</t>
  </si>
  <si>
    <t>Сумма</t>
  </si>
  <si>
    <t>Приложение                                    к техническому заданию</t>
  </si>
  <si>
    <t>40х150х1500мм</t>
  </si>
  <si>
    <t>Итого:</t>
  </si>
  <si>
    <t>цена за 1 куб.м. в руб.</t>
  </si>
  <si>
    <t>Срок поставки</t>
  </si>
  <si>
    <t xml:space="preserve">м.куб.          </t>
  </si>
  <si>
    <t>Годовая потребность на 2017-2018г.</t>
  </si>
  <si>
    <t>постоянно по заявкам</t>
  </si>
  <si>
    <t>Потребность 2017г.</t>
  </si>
  <si>
    <t>м.куб.</t>
  </si>
  <si>
    <t>Потребность 2018г.</t>
  </si>
  <si>
    <t>Общая потребность 2017-2017г.</t>
  </si>
  <si>
    <r>
      <t xml:space="preserve">ежемесячно, равномерными партиями по </t>
    </r>
    <r>
      <rPr>
        <b/>
        <sz val="12"/>
        <color theme="1"/>
        <rFont val="Calibri"/>
        <family val="2"/>
        <charset val="204"/>
        <scheme val="minor"/>
      </rPr>
      <t>2 м</t>
    </r>
    <r>
      <rPr>
        <b/>
        <sz val="12"/>
        <color theme="1"/>
        <rFont val="Calibri"/>
        <family val="2"/>
        <charset val="204"/>
      </rPr>
      <t>³</t>
    </r>
    <r>
      <rPr>
        <sz val="11"/>
        <color theme="1"/>
        <rFont val="Calibri"/>
        <family val="2"/>
        <charset val="204"/>
      </rPr>
      <t>, с 20 по 25 число каждого месяца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</si>
</sst>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165" fontId="1" fillId="0" borderId="1" xfId="0" applyNumberFormat="1" applyFont="1" applyBorder="1"/>
    <xf numFmtId="0" fontId="0" fillId="0" borderId="0" xfId="0" applyAlignment="1">
      <alignment horizontal="left" vertical="center" wrapText="1"/>
    </xf>
    <xf numFmtId="2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1" fillId="0" borderId="1" xfId="0" applyFont="1" applyBorder="1"/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L13" sqref="L13"/>
    </sheetView>
  </sheetViews>
  <sheetFormatPr defaultRowHeight="15" x14ac:dyDescent="0.25"/>
  <cols>
    <col min="1" max="1" width="20.7109375" style="1" customWidth="1"/>
    <col min="2" max="2" width="18" style="1" customWidth="1"/>
    <col min="3" max="3" width="16.7109375" style="2" customWidth="1"/>
    <col min="4" max="4" width="10.42578125" style="2" customWidth="1"/>
    <col min="5" max="5" width="10" style="2" customWidth="1"/>
    <col min="6" max="6" width="9.7109375" style="2" customWidth="1"/>
    <col min="7" max="7" width="10.5703125" style="2" customWidth="1"/>
    <col min="8" max="8" width="9.28515625" style="2" customWidth="1"/>
    <col min="9" max="9" width="11.5703125" style="2" customWidth="1"/>
    <col min="10" max="10" width="13.7109375" style="2" customWidth="1"/>
    <col min="11" max="11" width="14.7109375" customWidth="1"/>
    <col min="12" max="12" width="26.42578125" customWidth="1"/>
  </cols>
  <sheetData>
    <row r="1" spans="1:12" ht="36.75" customHeight="1" x14ac:dyDescent="0.25">
      <c r="J1" s="15" t="s">
        <v>16</v>
      </c>
      <c r="K1" s="15"/>
    </row>
    <row r="2" spans="1:12" ht="21.75" customHeight="1" x14ac:dyDescent="0.25">
      <c r="A2" s="11"/>
      <c r="B2" s="11"/>
      <c r="C2" s="16" t="s">
        <v>22</v>
      </c>
      <c r="D2" s="16"/>
      <c r="E2" s="16"/>
      <c r="F2" s="16"/>
      <c r="G2" s="16"/>
      <c r="H2" s="16"/>
      <c r="I2" s="16"/>
      <c r="J2" s="16"/>
      <c r="K2" s="11"/>
    </row>
    <row r="4" spans="1:12" s="5" customFormat="1" ht="30" x14ac:dyDescent="0.25">
      <c r="A4" s="6" t="s">
        <v>2</v>
      </c>
      <c r="B4" s="6" t="s">
        <v>9</v>
      </c>
      <c r="C4" s="6" t="s">
        <v>3</v>
      </c>
      <c r="D4" s="17" t="s">
        <v>24</v>
      </c>
      <c r="E4" s="18"/>
      <c r="F4" s="17" t="s">
        <v>26</v>
      </c>
      <c r="G4" s="18"/>
      <c r="H4" s="17" t="s">
        <v>27</v>
      </c>
      <c r="I4" s="18"/>
      <c r="J4" s="6" t="s">
        <v>19</v>
      </c>
      <c r="K4" s="6" t="s">
        <v>15</v>
      </c>
      <c r="L4" s="6" t="s">
        <v>20</v>
      </c>
    </row>
    <row r="5" spans="1:12" s="5" customFormat="1" x14ac:dyDescent="0.25">
      <c r="A5" s="6"/>
      <c r="B5" s="6"/>
      <c r="C5" s="6"/>
      <c r="D5" s="6" t="s">
        <v>4</v>
      </c>
      <c r="E5" s="6" t="s">
        <v>25</v>
      </c>
      <c r="F5" s="6" t="s">
        <v>4</v>
      </c>
      <c r="G5" s="6" t="s">
        <v>25</v>
      </c>
      <c r="H5" s="6" t="s">
        <v>4</v>
      </c>
      <c r="I5" s="6" t="s">
        <v>21</v>
      </c>
      <c r="J5" s="6"/>
      <c r="K5" s="6"/>
      <c r="L5" s="6"/>
    </row>
    <row r="6" spans="1:12" ht="30" x14ac:dyDescent="0.25">
      <c r="A6" s="3" t="s">
        <v>5</v>
      </c>
      <c r="B6" s="3" t="s">
        <v>10</v>
      </c>
      <c r="C6" s="4" t="s">
        <v>0</v>
      </c>
      <c r="D6" s="4">
        <v>800</v>
      </c>
      <c r="E6" s="4">
        <v>8</v>
      </c>
      <c r="F6" s="4">
        <v>2720</v>
      </c>
      <c r="G6" s="4">
        <v>27.2</v>
      </c>
      <c r="H6" s="13">
        <f>D6+F6</f>
        <v>3520</v>
      </c>
      <c r="I6" s="12">
        <f>E6+G6</f>
        <v>35.200000000000003</v>
      </c>
      <c r="J6" s="8"/>
      <c r="K6" s="9"/>
      <c r="L6" s="4" t="s">
        <v>23</v>
      </c>
    </row>
    <row r="7" spans="1:12" x14ac:dyDescent="0.25">
      <c r="A7" s="3" t="s">
        <v>8</v>
      </c>
      <c r="B7" s="3" t="s">
        <v>11</v>
      </c>
      <c r="C7" s="4" t="s">
        <v>7</v>
      </c>
      <c r="D7" s="4">
        <v>400</v>
      </c>
      <c r="E7" s="4">
        <v>4.8</v>
      </c>
      <c r="F7" s="4">
        <v>1360</v>
      </c>
      <c r="G7" s="4">
        <v>16.32</v>
      </c>
      <c r="H7" s="13">
        <f t="shared" ref="H7:H10" si="0">D7+F7</f>
        <v>1760</v>
      </c>
      <c r="I7" s="12">
        <f t="shared" ref="I7:I10" si="1">E7+G7</f>
        <v>21.12</v>
      </c>
      <c r="J7" s="8"/>
      <c r="K7" s="9"/>
      <c r="L7" s="4" t="s">
        <v>23</v>
      </c>
    </row>
    <row r="8" spans="1:12" ht="30" x14ac:dyDescent="0.25">
      <c r="A8" s="3" t="s">
        <v>12</v>
      </c>
      <c r="B8" s="3" t="s">
        <v>6</v>
      </c>
      <c r="C8" s="4" t="s">
        <v>1</v>
      </c>
      <c r="D8" s="4">
        <v>400</v>
      </c>
      <c r="E8" s="4">
        <v>4.4000000000000004</v>
      </c>
      <c r="F8" s="4">
        <v>1360</v>
      </c>
      <c r="G8" s="4">
        <v>14.96</v>
      </c>
      <c r="H8" s="13">
        <f t="shared" si="0"/>
        <v>1760</v>
      </c>
      <c r="I8" s="12">
        <f t="shared" si="1"/>
        <v>19.36</v>
      </c>
      <c r="J8" s="8"/>
      <c r="K8" s="9"/>
      <c r="L8" s="4" t="s">
        <v>23</v>
      </c>
    </row>
    <row r="9" spans="1:12" ht="30" x14ac:dyDescent="0.25">
      <c r="A9" s="3" t="s">
        <v>12</v>
      </c>
      <c r="B9" s="3" t="s">
        <v>13</v>
      </c>
      <c r="C9" s="4" t="s">
        <v>14</v>
      </c>
      <c r="D9" s="4">
        <v>2040</v>
      </c>
      <c r="E9" s="4">
        <v>26.52</v>
      </c>
      <c r="F9" s="4">
        <v>6120</v>
      </c>
      <c r="G9" s="4">
        <v>79.56</v>
      </c>
      <c r="H9" s="13">
        <f t="shared" si="0"/>
        <v>8160</v>
      </c>
      <c r="I9" s="12">
        <f t="shared" si="1"/>
        <v>106.08</v>
      </c>
      <c r="J9" s="8"/>
      <c r="K9" s="9"/>
      <c r="L9" s="4" t="s">
        <v>23</v>
      </c>
    </row>
    <row r="10" spans="1:12" ht="60" customHeight="1" x14ac:dyDescent="0.25">
      <c r="A10" s="3" t="s">
        <v>12</v>
      </c>
      <c r="B10" s="3"/>
      <c r="C10" s="4" t="s">
        <v>17</v>
      </c>
      <c r="D10" s="4"/>
      <c r="E10" s="4">
        <v>4</v>
      </c>
      <c r="F10" s="4"/>
      <c r="G10" s="4">
        <v>24</v>
      </c>
      <c r="H10" s="13">
        <f t="shared" si="0"/>
        <v>0</v>
      </c>
      <c r="I10" s="12">
        <f t="shared" si="1"/>
        <v>28</v>
      </c>
      <c r="J10" s="8"/>
      <c r="K10" s="9"/>
      <c r="L10" s="4" t="s">
        <v>28</v>
      </c>
    </row>
    <row r="11" spans="1:12" s="5" customFormat="1" x14ac:dyDescent="0.25">
      <c r="A11" s="7" t="s">
        <v>18</v>
      </c>
      <c r="B11" s="7"/>
      <c r="C11" s="6"/>
      <c r="D11" s="6"/>
      <c r="E11" s="6"/>
      <c r="F11" s="6"/>
      <c r="G11" s="6"/>
      <c r="H11" s="6"/>
      <c r="I11" s="6"/>
      <c r="J11" s="10">
        <f>SUM(J6:J10)</f>
        <v>0</v>
      </c>
      <c r="K11" s="10">
        <f>SUM(K6:K10)</f>
        <v>0</v>
      </c>
      <c r="L11" s="14"/>
    </row>
    <row r="12" spans="1:12" ht="19.5" customHeight="1" x14ac:dyDescent="0.25"/>
  </sheetData>
  <mergeCells count="5">
    <mergeCell ref="J1:K1"/>
    <mergeCell ref="C2:J2"/>
    <mergeCell ref="D4:E4"/>
    <mergeCell ref="F4:G4"/>
    <mergeCell ref="H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Приемосдатчики</dc:creator>
  <cp:lastModifiedBy>Гордеева Анастасия Анатольевна</cp:lastModifiedBy>
  <cp:lastPrinted>2017-11-07T08:14:50Z</cp:lastPrinted>
  <dcterms:created xsi:type="dcterms:W3CDTF">2017-10-06T10:10:06Z</dcterms:created>
  <dcterms:modified xsi:type="dcterms:W3CDTF">2017-11-13T11:37:45Z</dcterms:modified>
</cp:coreProperties>
</file>